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PRODUCCION" sheetId="1" r:id="rId1"/>
  </sheets>
  <externalReferences>
    <externalReference r:id="rId4"/>
  </externalReferences>
  <definedNames>
    <definedName name="_xlnm.Print_Area" localSheetId="0">'PRODUCCION'!$B$1:$N$81</definedName>
  </definedNames>
  <calcPr fullCalcOnLoad="1"/>
</workbook>
</file>

<file path=xl/sharedStrings.xml><?xml version="1.0" encoding="utf-8"?>
<sst xmlns="http://schemas.openxmlformats.org/spreadsheetml/2006/main" count="96" uniqueCount="90">
  <si>
    <t>REFINACIÓN - PRODUCCIÓN (MBPD)</t>
  </si>
  <si>
    <t>PRODUCTOS</t>
  </si>
  <si>
    <t>TALARA</t>
  </si>
  <si>
    <t>IQUITOS</t>
  </si>
  <si>
    <t>CONCHAN</t>
  </si>
  <si>
    <t>MILAGRO</t>
  </si>
  <si>
    <t xml:space="preserve">PAMPILLA </t>
  </si>
  <si>
    <t>PUCALLPA</t>
  </si>
  <si>
    <t>TOTAL</t>
  </si>
  <si>
    <t>PLUSPETROL</t>
  </si>
  <si>
    <t>GMP</t>
  </si>
  <si>
    <t>SAVIA - PGP</t>
  </si>
  <si>
    <t>Productos Terminados</t>
  </si>
  <si>
    <t>Gas Licuado de Petróleo - GLP</t>
  </si>
  <si>
    <t>Propano</t>
  </si>
  <si>
    <t>Butano</t>
  </si>
  <si>
    <t>Gasolina 98 octanos BA</t>
  </si>
  <si>
    <t>Gasolina 97 octanos</t>
  </si>
  <si>
    <t>Gasolina 95 octanos</t>
  </si>
  <si>
    <t>Gasolina 90 octanos</t>
  </si>
  <si>
    <t>Gasolina 84 octanos</t>
  </si>
  <si>
    <t>Gasohol 98 Plus</t>
  </si>
  <si>
    <t>Gasohol 97 Plus</t>
  </si>
  <si>
    <t>Gasohol 95 Plus</t>
  </si>
  <si>
    <t>Gasohol 90 Plus</t>
  </si>
  <si>
    <t>Gasohol 84 Plus</t>
  </si>
  <si>
    <t>Gasolina alto Octanje</t>
  </si>
  <si>
    <t>Turbo Jet A-1</t>
  </si>
  <si>
    <t>Turbo JP-5</t>
  </si>
  <si>
    <t>Kerosene</t>
  </si>
  <si>
    <t>Diesel B5</t>
  </si>
  <si>
    <t>Diesel B5 - S50</t>
  </si>
  <si>
    <t>Marine Gas Oil D2 - MGO</t>
  </si>
  <si>
    <t>Intermed. Fuel Oil - IFO 180/380</t>
  </si>
  <si>
    <t>Petroleo Industrial N° 5</t>
  </si>
  <si>
    <t>Petroleo Industrial N° 6</t>
  </si>
  <si>
    <t>Petroleo Industrial 500</t>
  </si>
  <si>
    <t>Asfalto Líquido RC/MC</t>
  </si>
  <si>
    <t>Asfalto Solido</t>
  </si>
  <si>
    <t xml:space="preserve">Brea  </t>
  </si>
  <si>
    <t>Solvente 1</t>
  </si>
  <si>
    <t>Solvente 3</t>
  </si>
  <si>
    <t>Acido Nafténico</t>
  </si>
  <si>
    <t>Naftoil Industrial Premium</t>
  </si>
  <si>
    <t>Destilados medio para mezcla</t>
  </si>
  <si>
    <t>HAS / HAL</t>
  </si>
  <si>
    <t>Sub - Total</t>
  </si>
  <si>
    <t>Productos en Proceso</t>
  </si>
  <si>
    <t>Gas Seco/Gas Combustible /Gas UDP</t>
  </si>
  <si>
    <t>Gas UDV</t>
  </si>
  <si>
    <t>Gas Seco UCC</t>
  </si>
  <si>
    <t>Nafta Primaria</t>
  </si>
  <si>
    <t xml:space="preserve">Nafta Pesada </t>
  </si>
  <si>
    <t>Nafta Virgen</t>
  </si>
  <si>
    <t>Nafta Craqueada</t>
  </si>
  <si>
    <t>Nafta Alto Octanaje - NAO</t>
  </si>
  <si>
    <t>Gasolina  Primaria de Exp./ Gasolina Base</t>
  </si>
  <si>
    <t>Gasolina Natural</t>
  </si>
  <si>
    <t>Diesel 2</t>
  </si>
  <si>
    <t>Diesel 2 - S50</t>
  </si>
  <si>
    <t>Solvente RC</t>
  </si>
  <si>
    <t>Solvente MC</t>
  </si>
  <si>
    <t>Gasoil de alta Viscosidad</t>
  </si>
  <si>
    <t>Gasoleo Liviano</t>
  </si>
  <si>
    <t>Gasoleo Pesado (de vacío)</t>
  </si>
  <si>
    <t>Material de Corte</t>
  </si>
  <si>
    <t>Aceite Cíclico Ligero/Pesado
LCO/HCO</t>
  </si>
  <si>
    <t>Residual Asfaltico</t>
  </si>
  <si>
    <t>Biodiesel mezclas</t>
  </si>
  <si>
    <t>Crudo Reducido (residual de primaria)</t>
  </si>
  <si>
    <t>Fondos de vacío</t>
  </si>
  <si>
    <t>Slop</t>
  </si>
  <si>
    <t>Slop Wax</t>
  </si>
  <si>
    <t>Combustibles Uso Propio</t>
  </si>
  <si>
    <t>Residuales a/(de) Invent.</t>
  </si>
  <si>
    <t>Prod. en Proceso a/(de) Invent.</t>
  </si>
  <si>
    <t>Recuperación de Productos</t>
  </si>
  <si>
    <t>Mermas</t>
  </si>
  <si>
    <t>Perdidas y Ganacias</t>
  </si>
  <si>
    <t xml:space="preserve">PRODUCCIÓN   BRUTA </t>
  </si>
  <si>
    <t>CONCHÁN</t>
  </si>
  <si>
    <t>EL 
MILAGRO</t>
  </si>
  <si>
    <t>LA 
PAMPILLA</t>
  </si>
  <si>
    <t>TOTAL NACIONAL</t>
  </si>
  <si>
    <t>Capacidad  Instalada</t>
  </si>
  <si>
    <t>DGH - MEM</t>
  </si>
  <si>
    <t>Diesel Marino 2 / Marine Fuel Oil</t>
  </si>
  <si>
    <t>AGUAYTIA*</t>
  </si>
  <si>
    <t>Total Producción - Febrero 2019
(MBPD)</t>
  </si>
  <si>
    <t>MARZO 2019</t>
  </si>
</sst>
</file>

<file path=xl/styles.xml><?xml version="1.0" encoding="utf-8"?>
<styleSheet xmlns="http://schemas.openxmlformats.org/spreadsheetml/2006/main">
  <numFmts count="2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_-* #,##0\ _P_t_s_-;\-* #,##0\ _P_t_s_-;_-* &quot;-&quot;\ _P_t_s_-;_-@_-"/>
    <numFmt numFmtId="179" formatCode="_-* #,##0.0\ _P_t_s_-;\-* #,##0.0\ _P_t_s_-;_-* &quot;-&quot;\ _P_t_s_-;_-@_-"/>
    <numFmt numFmtId="180" formatCode="_([$€-2]\ * #,##0.00_);_([$€-2]\ * \(#,##0.00\);_([$€-2]\ * &quot;-&quot;??_)"/>
    <numFmt numFmtId="181" formatCode="_-* #,##0.00\ _P_t_s_-;\-* #,##0.00\ _P_t_s_-;_-* &quot;-&quot;??\ _P_t_s_-;_-@_-"/>
    <numFmt numFmtId="182" formatCode="_ * #,##0.000_ ;_ * \-#,##0.000_ ;_ * &quot;-&quot;??_ ;_ @_ 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Arial Narrow"/>
      <family val="2"/>
    </font>
    <font>
      <sz val="10"/>
      <name val="Courier New"/>
      <family val="3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ck"/>
      <right>
        <color indexed="8"/>
      </right>
      <top>
        <color indexed="8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14" fillId="3" borderId="0" applyNumberFormat="0" applyBorder="0" applyAlignment="0" applyProtection="0"/>
    <xf numFmtId="0" fontId="33" fillId="38" borderId="0" applyNumberFormat="0" applyBorder="0" applyAlignment="0" applyProtection="0"/>
    <xf numFmtId="0" fontId="15" fillId="39" borderId="1" applyNumberFormat="0" applyAlignment="0" applyProtection="0"/>
    <xf numFmtId="0" fontId="34" fillId="40" borderId="2" applyNumberFormat="0" applyAlignment="0" applyProtection="0"/>
    <xf numFmtId="0" fontId="35" fillId="41" borderId="3" applyNumberFormat="0" applyAlignment="0" applyProtection="0"/>
    <xf numFmtId="0" fontId="36" fillId="0" borderId="4" applyNumberFormat="0" applyFill="0" applyAlignment="0" applyProtection="0"/>
    <xf numFmtId="0" fontId="16" fillId="42" borderId="5" applyNumberFormat="0" applyAlignment="0" applyProtection="0"/>
    <xf numFmtId="0" fontId="0" fillId="0" borderId="0">
      <alignment/>
      <protection/>
    </xf>
    <xf numFmtId="0" fontId="37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9" fillId="49" borderId="2" applyNumberFormat="0" applyAlignment="0" applyProtection="0"/>
    <xf numFmtId="180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0" fillId="50" borderId="0" applyNumberFormat="0" applyBorder="0" applyAlignment="0" applyProtection="0"/>
    <xf numFmtId="0" fontId="22" fillId="7" borderId="1" applyNumberFormat="0" applyAlignment="0" applyProtection="0"/>
    <xf numFmtId="0" fontId="23" fillId="0" borderId="10" applyNumberFormat="0" applyFill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8" fontId="10" fillId="0" borderId="0" applyFont="0" applyFill="0" applyBorder="0" applyAlignment="0" applyProtection="0"/>
    <xf numFmtId="177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41" fillId="5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1" fillId="52" borderId="11" applyNumberFormat="0" applyFont="0" applyAlignment="0" applyProtection="0"/>
    <xf numFmtId="0" fontId="0" fillId="53" borderId="12" applyNumberFormat="0" applyFont="0" applyAlignment="0" applyProtection="0"/>
    <xf numFmtId="0" fontId="25" fillId="39" borderId="13" applyNumberFormat="0" applyAlignment="0" applyProtection="0"/>
    <xf numFmtId="9" fontId="31" fillId="0" borderId="0" applyFont="0" applyFill="0" applyBorder="0" applyAlignment="0" applyProtection="0"/>
    <xf numFmtId="0" fontId="42" fillId="40" borderId="1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38" fillId="0" borderId="16" applyNumberFormat="0" applyFill="0" applyAlignment="0" applyProtection="0"/>
    <xf numFmtId="0" fontId="47" fillId="0" borderId="17" applyNumberFormat="0" applyFill="0" applyAlignment="0" applyProtection="0"/>
    <xf numFmtId="0" fontId="2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1" fontId="4" fillId="29" borderId="18" xfId="0" applyNumberFormat="1" applyFont="1" applyFill="1" applyBorder="1" applyAlignment="1">
      <alignment horizontal="center" vertical="center"/>
    </xf>
    <xf numFmtId="171" fontId="5" fillId="29" borderId="19" xfId="0" applyNumberFormat="1" applyFont="1" applyFill="1" applyBorder="1" applyAlignment="1">
      <alignment horizontal="center"/>
    </xf>
    <xf numFmtId="171" fontId="5" fillId="29" borderId="20" xfId="0" applyNumberFormat="1" applyFont="1" applyFill="1" applyBorder="1" applyAlignment="1">
      <alignment horizontal="center"/>
    </xf>
    <xf numFmtId="171" fontId="5" fillId="29" borderId="21" xfId="0" applyNumberFormat="1" applyFont="1" applyFill="1" applyBorder="1" applyAlignment="1">
      <alignment horizontal="center"/>
    </xf>
    <xf numFmtId="171" fontId="5" fillId="29" borderId="22" xfId="0" applyNumberFormat="1" applyFont="1" applyFill="1" applyBorder="1" applyAlignment="1">
      <alignment horizontal="center"/>
    </xf>
    <xf numFmtId="171" fontId="6" fillId="29" borderId="23" xfId="0" applyNumberFormat="1" applyFont="1" applyFill="1" applyBorder="1" applyAlignment="1">
      <alignment/>
    </xf>
    <xf numFmtId="171" fontId="6" fillId="29" borderId="24" xfId="0" applyNumberFormat="1" applyFont="1" applyFill="1" applyBorder="1" applyAlignment="1">
      <alignment/>
    </xf>
    <xf numFmtId="171" fontId="7" fillId="54" borderId="25" xfId="0" applyNumberFormat="1" applyFont="1" applyFill="1" applyBorder="1" applyAlignment="1">
      <alignment vertical="center"/>
    </xf>
    <xf numFmtId="171" fontId="7" fillId="0" borderId="26" xfId="0" applyNumberFormat="1" applyFont="1" applyBorder="1" applyAlignment="1">
      <alignment vertical="center"/>
    </xf>
    <xf numFmtId="171" fontId="7" fillId="0" borderId="27" xfId="0" applyNumberFormat="1" applyFont="1" applyBorder="1" applyAlignment="1">
      <alignment vertical="center"/>
    </xf>
    <xf numFmtId="171" fontId="7" fillId="0" borderId="28" xfId="0" applyNumberFormat="1" applyFont="1" applyBorder="1" applyAlignment="1">
      <alignment vertical="center"/>
    </xf>
    <xf numFmtId="171" fontId="6" fillId="29" borderId="29" xfId="0" applyNumberFormat="1" applyFont="1" applyFill="1" applyBorder="1" applyAlignment="1">
      <alignment/>
    </xf>
    <xf numFmtId="171" fontId="7" fillId="0" borderId="30" xfId="0" applyNumberFormat="1" applyFont="1" applyBorder="1" applyAlignment="1">
      <alignment vertical="center"/>
    </xf>
    <xf numFmtId="171" fontId="6" fillId="0" borderId="29" xfId="0" applyNumberFormat="1" applyFont="1" applyBorder="1" applyAlignment="1">
      <alignment/>
    </xf>
    <xf numFmtId="2" fontId="0" fillId="0" borderId="0" xfId="0" applyNumberFormat="1" applyAlignment="1">
      <alignment/>
    </xf>
    <xf numFmtId="171" fontId="4" fillId="54" borderId="31" xfId="0" applyNumberFormat="1" applyFont="1" applyFill="1" applyBorder="1" applyAlignment="1">
      <alignment vertical="center"/>
    </xf>
    <xf numFmtId="171" fontId="7" fillId="54" borderId="18" xfId="0" applyNumberFormat="1" applyFont="1" applyFill="1" applyBorder="1" applyAlignment="1">
      <alignment vertical="center"/>
    </xf>
    <xf numFmtId="171" fontId="7" fillId="54" borderId="23" xfId="0" applyNumberFormat="1" applyFont="1" applyFill="1" applyBorder="1" applyAlignment="1">
      <alignment vertical="center"/>
    </xf>
    <xf numFmtId="171" fontId="7" fillId="54" borderId="22" xfId="0" applyNumberFormat="1" applyFont="1" applyFill="1" applyBorder="1" applyAlignment="1">
      <alignment vertical="center"/>
    </xf>
    <xf numFmtId="171" fontId="4" fillId="55" borderId="19" xfId="0" applyNumberFormat="1" applyFont="1" applyFill="1" applyBorder="1" applyAlignment="1">
      <alignment vertical="center"/>
    </xf>
    <xf numFmtId="171" fontId="4" fillId="54" borderId="32" xfId="0" applyNumberFormat="1" applyFont="1" applyFill="1" applyBorder="1" applyAlignment="1">
      <alignment vertical="center"/>
    </xf>
    <xf numFmtId="171" fontId="7" fillId="4" borderId="27" xfId="0" applyNumberFormat="1" applyFont="1" applyFill="1" applyBorder="1" applyAlignment="1">
      <alignment vertical="center"/>
    </xf>
    <xf numFmtId="171" fontId="7" fillId="4" borderId="28" xfId="0" applyNumberFormat="1" applyFont="1" applyFill="1" applyBorder="1" applyAlignment="1">
      <alignment vertical="center"/>
    </xf>
    <xf numFmtId="171" fontId="7" fillId="4" borderId="29" xfId="0" applyNumberFormat="1" applyFont="1" applyFill="1" applyBorder="1" applyAlignment="1">
      <alignment vertical="center"/>
    </xf>
    <xf numFmtId="171" fontId="4" fillId="54" borderId="33" xfId="0" applyNumberFormat="1" applyFont="1" applyFill="1" applyBorder="1" applyAlignment="1">
      <alignment vertical="center"/>
    </xf>
    <xf numFmtId="171" fontId="7" fillId="4" borderId="34" xfId="0" applyNumberFormat="1" applyFont="1" applyFill="1" applyBorder="1" applyAlignment="1">
      <alignment vertical="center"/>
    </xf>
    <xf numFmtId="171" fontId="7" fillId="4" borderId="35" xfId="0" applyNumberFormat="1" applyFont="1" applyFill="1" applyBorder="1" applyAlignment="1">
      <alignment vertical="center"/>
    </xf>
    <xf numFmtId="171" fontId="4" fillId="54" borderId="36" xfId="0" applyNumberFormat="1" applyFont="1" applyFill="1" applyBorder="1" applyAlignment="1">
      <alignment vertical="center"/>
    </xf>
    <xf numFmtId="171" fontId="7" fillId="4" borderId="37" xfId="0" applyNumberFormat="1" applyFont="1" applyFill="1" applyBorder="1" applyAlignment="1">
      <alignment vertical="center"/>
    </xf>
    <xf numFmtId="171" fontId="7" fillId="4" borderId="38" xfId="0" applyNumberFormat="1" applyFont="1" applyFill="1" applyBorder="1" applyAlignment="1">
      <alignment vertical="center"/>
    </xf>
    <xf numFmtId="171" fontId="4" fillId="54" borderId="39" xfId="0" applyNumberFormat="1" applyFont="1" applyFill="1" applyBorder="1" applyAlignment="1">
      <alignment horizontal="center" vertical="center"/>
    </xf>
    <xf numFmtId="171" fontId="4" fillId="4" borderId="40" xfId="0" applyNumberFormat="1" applyFont="1" applyFill="1" applyBorder="1" applyAlignment="1">
      <alignment vertical="center"/>
    </xf>
    <xf numFmtId="171" fontId="8" fillId="54" borderId="39" xfId="0" applyNumberFormat="1" applyFont="1" applyFill="1" applyBorder="1" applyAlignment="1">
      <alignment horizontal="center" vertical="center" wrapText="1"/>
    </xf>
    <xf numFmtId="171" fontId="9" fillId="54" borderId="4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48" fillId="56" borderId="41" xfId="93" applyNumberFormat="1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/>
      <protection/>
    </xf>
    <xf numFmtId="0" fontId="48" fillId="56" borderId="41" xfId="93" applyFont="1" applyFill="1" applyBorder="1" applyAlignment="1">
      <alignment horizontal="center" vertical="center" wrapText="1"/>
      <protection/>
    </xf>
    <xf numFmtId="0" fontId="48" fillId="56" borderId="42" xfId="93" applyFont="1" applyFill="1" applyBorder="1" applyAlignment="1">
      <alignment horizontal="center" vertical="center" wrapText="1"/>
      <protection/>
    </xf>
    <xf numFmtId="179" fontId="12" fillId="57" borderId="43" xfId="87" applyNumberFormat="1" applyFont="1" applyFill="1" applyBorder="1" applyAlignment="1">
      <alignment vertical="center"/>
    </xf>
    <xf numFmtId="179" fontId="12" fillId="57" borderId="43" xfId="87" applyNumberFormat="1" applyFont="1" applyFill="1" applyBorder="1" applyAlignment="1">
      <alignment horizontal="center" vertical="center"/>
    </xf>
    <xf numFmtId="179" fontId="12" fillId="57" borderId="44" xfId="87" applyNumberFormat="1" applyFont="1" applyFill="1" applyBorder="1" applyAlignment="1">
      <alignment horizontal="center" vertical="center"/>
    </xf>
    <xf numFmtId="171" fontId="5" fillId="29" borderId="24" xfId="0" applyNumberFormat="1" applyFont="1" applyFill="1" applyBorder="1" applyAlignment="1">
      <alignment horizontal="center"/>
    </xf>
    <xf numFmtId="171" fontId="4" fillId="29" borderId="18" xfId="0" applyNumberFormat="1" applyFont="1" applyFill="1" applyBorder="1" applyAlignment="1">
      <alignment vertical="center"/>
    </xf>
    <xf numFmtId="171" fontId="4" fillId="54" borderId="18" xfId="0" applyNumberFormat="1" applyFont="1" applyFill="1" applyBorder="1" applyAlignment="1">
      <alignment horizontal="center" vertical="center"/>
    </xf>
    <xf numFmtId="171" fontId="4" fillId="54" borderId="18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1" fontId="4" fillId="4" borderId="45" xfId="0" applyNumberFormat="1" applyFont="1" applyFill="1" applyBorder="1" applyAlignment="1">
      <alignment vertical="center"/>
    </xf>
    <xf numFmtId="171" fontId="7" fillId="4" borderId="46" xfId="0" applyNumberFormat="1" applyFont="1" applyFill="1" applyBorder="1" applyAlignment="1">
      <alignment vertical="center"/>
    </xf>
    <xf numFmtId="171" fontId="4" fillId="4" borderId="24" xfId="0" applyNumberFormat="1" applyFont="1" applyFill="1" applyBorder="1" applyAlignment="1">
      <alignment vertical="center"/>
    </xf>
    <xf numFmtId="171" fontId="7" fillId="57" borderId="47" xfId="0" applyNumberFormat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48" fillId="56" borderId="48" xfId="93" applyNumberFormat="1" applyFont="1" applyFill="1" applyBorder="1" applyAlignment="1">
      <alignment horizontal="center" vertical="center" wrapText="1"/>
      <protection/>
    </xf>
    <xf numFmtId="49" fontId="48" fillId="56" borderId="41" xfId="93" applyNumberFormat="1" applyFont="1" applyFill="1" applyBorder="1" applyAlignment="1">
      <alignment horizontal="center" vertical="center" wrapText="1"/>
      <protection/>
    </xf>
    <xf numFmtId="0" fontId="11" fillId="0" borderId="49" xfId="93" applyFont="1" applyFill="1" applyBorder="1" applyAlignment="1">
      <alignment vertical="center"/>
      <protection/>
    </xf>
    <xf numFmtId="0" fontId="11" fillId="0" borderId="43" xfId="93" applyFont="1" applyFill="1" applyBorder="1" applyAlignment="1">
      <alignment vertical="center"/>
      <protection/>
    </xf>
  </cellXfs>
  <cellStyles count="93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[0]_INF_ENE_04" xfId="87"/>
    <cellStyle name="Currency" xfId="88"/>
    <cellStyle name="Currency [0]" xfId="89"/>
    <cellStyle name="Neutral" xfId="90"/>
    <cellStyle name="No-definido" xfId="91"/>
    <cellStyle name="Normal 2" xfId="92"/>
    <cellStyle name="Normal_INF_ENE_04" xfId="93"/>
    <cellStyle name="Notas" xfId="94"/>
    <cellStyle name="Note" xfId="95"/>
    <cellStyle name="Output" xfId="96"/>
    <cellStyle name="Percent" xfId="97"/>
    <cellStyle name="Salida" xfId="98"/>
    <cellStyle name="Texto de advertencia" xfId="99"/>
    <cellStyle name="Texto explicativo" xfId="100"/>
    <cellStyle name="Title" xfId="101"/>
    <cellStyle name="Título" xfId="102"/>
    <cellStyle name="Título 2" xfId="103"/>
    <cellStyle name="Título 3" xfId="104"/>
    <cellStyle name="Total" xfId="105"/>
    <cellStyle name="Warning Text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A2:T81"/>
  <sheetViews>
    <sheetView showGridLines="0" tabSelected="1" view="pageBreakPreview" zoomScale="85" zoomScaleNormal="70" zoomScaleSheetLayoutView="85" zoomScalePageLayoutView="0" workbookViewId="0" topLeftCell="A1">
      <selection activeCell="O15" sqref="O15"/>
    </sheetView>
  </sheetViews>
  <sheetFormatPr defaultColWidth="11.421875" defaultRowHeight="12.75"/>
  <cols>
    <col min="1" max="1" width="9.140625" style="0" customWidth="1"/>
    <col min="2" max="2" width="34.57421875" style="49" customWidth="1"/>
    <col min="3" max="8" width="10.8515625" style="36" customWidth="1"/>
    <col min="9" max="9" width="11.8515625" style="36" bestFit="1" customWidth="1"/>
    <col min="10" max="10" width="13.140625" style="36" customWidth="1"/>
    <col min="11" max="11" width="11.57421875" style="36" customWidth="1"/>
    <col min="12" max="12" width="6.57421875" style="36" customWidth="1"/>
    <col min="13" max="13" width="13.00390625" style="36" customWidth="1"/>
    <col min="14" max="14" width="15.28125" style="37" bestFit="1" customWidth="1"/>
    <col min="15" max="15" width="12.57421875" style="0" bestFit="1" customWidth="1"/>
    <col min="16" max="16" width="12.00390625" style="0" bestFit="1" customWidth="1"/>
    <col min="17" max="17" width="12.57421875" style="0" bestFit="1" customWidth="1"/>
    <col min="18" max="18" width="12.00390625" style="0" bestFit="1" customWidth="1"/>
    <col min="19" max="19" width="12.57421875" style="0" bestFit="1" customWidth="1"/>
    <col min="20" max="20" width="12.00390625" style="0" bestFit="1" customWidth="1"/>
  </cols>
  <sheetData>
    <row r="2" spans="2:14" ht="15">
      <c r="B2" s="54" t="s">
        <v>0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</row>
    <row r="3" spans="2:14" ht="15">
      <c r="B3" s="55" t="s">
        <v>89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3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2:14" ht="14.25" thickBot="1"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4" t="s">
        <v>7</v>
      </c>
      <c r="I5" s="45" t="s">
        <v>8</v>
      </c>
      <c r="J5" s="5" t="s">
        <v>9</v>
      </c>
      <c r="K5" s="3" t="s">
        <v>87</v>
      </c>
      <c r="L5" s="3" t="s">
        <v>10</v>
      </c>
      <c r="M5" s="3" t="s">
        <v>11</v>
      </c>
      <c r="N5" s="6" t="s">
        <v>8</v>
      </c>
    </row>
    <row r="6" spans="2:14" ht="14.25" thickBot="1">
      <c r="B6" s="46" t="s">
        <v>12</v>
      </c>
      <c r="C6" s="7"/>
      <c r="D6" s="7"/>
      <c r="E6" s="7"/>
      <c r="F6" s="7"/>
      <c r="G6" s="7"/>
      <c r="H6" s="7"/>
      <c r="I6" s="8"/>
      <c r="J6" s="7"/>
      <c r="K6" s="7"/>
      <c r="L6" s="7"/>
      <c r="M6" s="7"/>
      <c r="N6" s="8"/>
    </row>
    <row r="7" spans="2:20" ht="13.5">
      <c r="B7" s="9" t="s">
        <v>13</v>
      </c>
      <c r="C7" s="10">
        <v>4.519096774193549</v>
      </c>
      <c r="D7" s="11">
        <v>0</v>
      </c>
      <c r="E7" s="11">
        <v>0</v>
      </c>
      <c r="F7" s="11">
        <v>0</v>
      </c>
      <c r="G7" s="11">
        <v>2.044516129032258</v>
      </c>
      <c r="H7" s="11">
        <v>0</v>
      </c>
      <c r="I7" s="13">
        <v>6.563612903225806</v>
      </c>
      <c r="J7" s="14">
        <v>0</v>
      </c>
      <c r="K7" s="11">
        <v>0.3196451612903226</v>
      </c>
      <c r="L7" s="11">
        <v>0.8144787096774194</v>
      </c>
      <c r="M7" s="12">
        <v>0</v>
      </c>
      <c r="N7" s="15">
        <v>1.1341238709677421</v>
      </c>
      <c r="O7" s="16"/>
      <c r="P7" s="16"/>
      <c r="Q7" s="16"/>
      <c r="R7" s="16"/>
      <c r="S7" s="16"/>
      <c r="T7" s="16"/>
    </row>
    <row r="8" spans="2:20" ht="13.5">
      <c r="B8" s="9" t="s">
        <v>14</v>
      </c>
      <c r="C8" s="10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3">
        <v>0</v>
      </c>
      <c r="J8" s="14">
        <v>26.70967741935484</v>
      </c>
      <c r="K8" s="11">
        <v>0</v>
      </c>
      <c r="L8" s="11">
        <v>0</v>
      </c>
      <c r="M8" s="12">
        <v>0.36558064516129035</v>
      </c>
      <c r="N8" s="15">
        <v>27.07525806451613</v>
      </c>
      <c r="O8" s="16"/>
      <c r="P8" s="16"/>
      <c r="Q8" s="16"/>
      <c r="R8" s="16"/>
      <c r="S8" s="16"/>
      <c r="T8" s="16"/>
    </row>
    <row r="9" spans="2:20" ht="13.5">
      <c r="B9" s="9" t="s">
        <v>15</v>
      </c>
      <c r="C9" s="10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3">
        <v>0</v>
      </c>
      <c r="J9" s="14">
        <v>11.429032258064517</v>
      </c>
      <c r="K9" s="11">
        <v>0</v>
      </c>
      <c r="L9" s="11">
        <v>0</v>
      </c>
      <c r="M9" s="12">
        <v>0.36370967741935484</v>
      </c>
      <c r="N9" s="15">
        <v>11.792741935483871</v>
      </c>
      <c r="O9" s="16"/>
      <c r="P9" s="16"/>
      <c r="Q9" s="16"/>
      <c r="R9" s="16"/>
      <c r="S9" s="16"/>
      <c r="T9" s="16"/>
    </row>
    <row r="10" spans="2:20" ht="13.5">
      <c r="B10" s="9" t="s">
        <v>16</v>
      </c>
      <c r="C10" s="10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3">
        <v>0</v>
      </c>
      <c r="J10" s="14">
        <v>0</v>
      </c>
      <c r="K10" s="11">
        <v>0</v>
      </c>
      <c r="L10" s="11">
        <v>0</v>
      </c>
      <c r="M10" s="12">
        <v>0</v>
      </c>
      <c r="N10" s="15">
        <v>0</v>
      </c>
      <c r="O10" s="16"/>
      <c r="P10" s="16"/>
      <c r="Q10" s="16"/>
      <c r="R10" s="16"/>
      <c r="S10" s="16"/>
      <c r="T10" s="16"/>
    </row>
    <row r="11" spans="2:20" ht="13.5">
      <c r="B11" s="9" t="s">
        <v>17</v>
      </c>
      <c r="C11" s="10">
        <v>0</v>
      </c>
      <c r="D11" s="11">
        <v>0</v>
      </c>
      <c r="E11" s="11">
        <v>1.7606129032258064</v>
      </c>
      <c r="F11" s="11">
        <v>0</v>
      </c>
      <c r="G11" s="11">
        <v>0</v>
      </c>
      <c r="H11" s="11">
        <v>0</v>
      </c>
      <c r="I11" s="13">
        <v>1.7606129032258064</v>
      </c>
      <c r="J11" s="14">
        <v>0</v>
      </c>
      <c r="K11" s="11">
        <v>0</v>
      </c>
      <c r="L11" s="11">
        <v>0</v>
      </c>
      <c r="M11" s="12">
        <v>0</v>
      </c>
      <c r="N11" s="15">
        <v>0</v>
      </c>
      <c r="O11" s="16"/>
      <c r="P11" s="16"/>
      <c r="Q11" s="16"/>
      <c r="R11" s="16"/>
      <c r="S11" s="16"/>
      <c r="T11" s="16"/>
    </row>
    <row r="12" spans="2:20" ht="13.5">
      <c r="B12" s="9" t="s">
        <v>18</v>
      </c>
      <c r="C12" s="10">
        <v>0.49748387096774194</v>
      </c>
      <c r="D12" s="11">
        <v>0</v>
      </c>
      <c r="E12" s="11">
        <v>4.973903225806452</v>
      </c>
      <c r="F12" s="11">
        <v>0</v>
      </c>
      <c r="G12" s="11">
        <v>0</v>
      </c>
      <c r="H12" s="11">
        <v>0</v>
      </c>
      <c r="I12" s="13">
        <v>5.471387096774194</v>
      </c>
      <c r="J12" s="14">
        <v>0</v>
      </c>
      <c r="K12" s="11">
        <v>0</v>
      </c>
      <c r="L12" s="11">
        <v>0</v>
      </c>
      <c r="M12" s="12">
        <v>0</v>
      </c>
      <c r="N12" s="15">
        <v>0</v>
      </c>
      <c r="O12" s="16"/>
      <c r="P12" s="16"/>
      <c r="Q12" s="16"/>
      <c r="R12" s="16"/>
      <c r="S12" s="16"/>
      <c r="T12" s="16"/>
    </row>
    <row r="13" spans="2:20" ht="13.5">
      <c r="B13" s="9" t="s">
        <v>19</v>
      </c>
      <c r="C13" s="10">
        <v>9.921548387096774</v>
      </c>
      <c r="D13" s="11">
        <v>0.24893548387096773</v>
      </c>
      <c r="E13" s="11">
        <v>11.381967741935485</v>
      </c>
      <c r="F13" s="11">
        <v>0</v>
      </c>
      <c r="G13" s="11">
        <v>0</v>
      </c>
      <c r="H13" s="11">
        <v>0</v>
      </c>
      <c r="I13" s="13">
        <v>21.552451612903226</v>
      </c>
      <c r="J13" s="14">
        <v>0</v>
      </c>
      <c r="K13" s="11">
        <v>0</v>
      </c>
      <c r="L13" s="11">
        <v>0</v>
      </c>
      <c r="M13" s="12">
        <v>0</v>
      </c>
      <c r="N13" s="15">
        <v>0</v>
      </c>
      <c r="O13" s="16"/>
      <c r="P13" s="16"/>
      <c r="Q13" s="16"/>
      <c r="R13" s="16"/>
      <c r="S13" s="16"/>
      <c r="T13" s="16"/>
    </row>
    <row r="14" spans="2:20" ht="13.5">
      <c r="B14" s="9" t="s">
        <v>20</v>
      </c>
      <c r="C14" s="10">
        <v>4.594967741935483</v>
      </c>
      <c r="D14" s="11">
        <v>0.9613548387096774</v>
      </c>
      <c r="E14" s="11">
        <v>0.6071935483870968</v>
      </c>
      <c r="F14" s="11">
        <v>0</v>
      </c>
      <c r="G14" s="11">
        <v>0</v>
      </c>
      <c r="H14" s="11">
        <v>0</v>
      </c>
      <c r="I14" s="13">
        <v>6.163516129032258</v>
      </c>
      <c r="J14" s="14">
        <v>0</v>
      </c>
      <c r="K14" s="11">
        <v>0</v>
      </c>
      <c r="L14" s="11">
        <v>0</v>
      </c>
      <c r="M14" s="12">
        <v>0</v>
      </c>
      <c r="N14" s="15">
        <v>0</v>
      </c>
      <c r="O14" s="16"/>
      <c r="P14" s="16"/>
      <c r="Q14" s="16"/>
      <c r="R14" s="16"/>
      <c r="S14" s="16"/>
      <c r="T14" s="16"/>
    </row>
    <row r="15" spans="2:20" ht="13.5">
      <c r="B15" s="9" t="s">
        <v>21</v>
      </c>
      <c r="C15" s="10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3">
        <v>0</v>
      </c>
      <c r="J15" s="14">
        <v>0</v>
      </c>
      <c r="K15" s="11">
        <v>0</v>
      </c>
      <c r="L15" s="11">
        <v>0</v>
      </c>
      <c r="M15" s="12">
        <v>0</v>
      </c>
      <c r="N15" s="15">
        <v>0</v>
      </c>
      <c r="O15" s="16"/>
      <c r="P15" s="16"/>
      <c r="Q15" s="16"/>
      <c r="R15" s="16"/>
      <c r="S15" s="16"/>
      <c r="T15" s="16"/>
    </row>
    <row r="16" spans="2:20" ht="13.5">
      <c r="B16" s="9" t="s">
        <v>22</v>
      </c>
      <c r="C16" s="10">
        <v>0</v>
      </c>
      <c r="D16" s="11">
        <v>0</v>
      </c>
      <c r="E16" s="11">
        <v>0</v>
      </c>
      <c r="F16" s="11">
        <v>0</v>
      </c>
      <c r="G16" s="11">
        <v>0.1429032258064516</v>
      </c>
      <c r="H16" s="11">
        <v>0</v>
      </c>
      <c r="I16" s="13">
        <v>0.1429032258064516</v>
      </c>
      <c r="J16" s="14">
        <v>0</v>
      </c>
      <c r="K16" s="11">
        <v>0</v>
      </c>
      <c r="L16" s="11">
        <v>0</v>
      </c>
      <c r="M16" s="12">
        <v>0</v>
      </c>
      <c r="N16" s="15">
        <v>0</v>
      </c>
      <c r="O16" s="16"/>
      <c r="P16" s="16"/>
      <c r="Q16" s="16"/>
      <c r="R16" s="16"/>
      <c r="S16" s="16"/>
      <c r="T16" s="16"/>
    </row>
    <row r="17" spans="2:20" ht="13.5">
      <c r="B17" s="9" t="s">
        <v>23</v>
      </c>
      <c r="C17" s="10">
        <v>0</v>
      </c>
      <c r="D17" s="11">
        <v>0</v>
      </c>
      <c r="E17" s="11">
        <v>0</v>
      </c>
      <c r="F17" s="11">
        <v>0</v>
      </c>
      <c r="G17" s="11">
        <v>5.070322580645161</v>
      </c>
      <c r="H17" s="11">
        <v>0</v>
      </c>
      <c r="I17" s="13">
        <v>5.070322580645161</v>
      </c>
      <c r="J17" s="14">
        <v>0</v>
      </c>
      <c r="K17" s="11">
        <v>0</v>
      </c>
      <c r="L17" s="11">
        <v>0</v>
      </c>
      <c r="M17" s="12">
        <v>0</v>
      </c>
      <c r="N17" s="15">
        <v>0</v>
      </c>
      <c r="O17" s="16"/>
      <c r="P17" s="16"/>
      <c r="Q17" s="16"/>
      <c r="R17" s="16"/>
      <c r="S17" s="16"/>
      <c r="T17" s="16"/>
    </row>
    <row r="18" spans="2:20" ht="13.5">
      <c r="B18" s="9" t="s">
        <v>24</v>
      </c>
      <c r="C18" s="10">
        <v>0</v>
      </c>
      <c r="D18" s="11">
        <v>0</v>
      </c>
      <c r="E18" s="11">
        <v>0</v>
      </c>
      <c r="F18" s="11">
        <v>0</v>
      </c>
      <c r="G18" s="11">
        <v>8.139032258064516</v>
      </c>
      <c r="H18" s="11">
        <v>0</v>
      </c>
      <c r="I18" s="13">
        <v>8.139032258064516</v>
      </c>
      <c r="J18" s="14">
        <v>0</v>
      </c>
      <c r="K18" s="11">
        <v>0</v>
      </c>
      <c r="L18" s="11">
        <v>0</v>
      </c>
      <c r="M18" s="12">
        <v>0</v>
      </c>
      <c r="N18" s="15">
        <v>0</v>
      </c>
      <c r="O18" s="16"/>
      <c r="P18" s="16"/>
      <c r="Q18" s="16"/>
      <c r="R18" s="16"/>
      <c r="S18" s="16"/>
      <c r="T18" s="16"/>
    </row>
    <row r="19" spans="2:20" ht="13.5">
      <c r="B19" s="9" t="s">
        <v>25</v>
      </c>
      <c r="C19" s="10">
        <v>0</v>
      </c>
      <c r="D19" s="11">
        <v>0</v>
      </c>
      <c r="E19" s="11">
        <v>0</v>
      </c>
      <c r="F19" s="11">
        <v>0</v>
      </c>
      <c r="G19" s="11">
        <v>1.910967741935484</v>
      </c>
      <c r="H19" s="11">
        <v>0</v>
      </c>
      <c r="I19" s="13">
        <v>1.910967741935484</v>
      </c>
      <c r="J19" s="14">
        <v>0</v>
      </c>
      <c r="K19" s="11">
        <v>0</v>
      </c>
      <c r="L19" s="11">
        <v>0</v>
      </c>
      <c r="M19" s="12">
        <v>0</v>
      </c>
      <c r="N19" s="15">
        <v>0</v>
      </c>
      <c r="O19" s="16"/>
      <c r="P19" s="16"/>
      <c r="Q19" s="16"/>
      <c r="R19" s="16"/>
      <c r="S19" s="16"/>
      <c r="T19" s="16"/>
    </row>
    <row r="20" spans="2:20" ht="13.5">
      <c r="B20" s="9" t="s">
        <v>26</v>
      </c>
      <c r="C20" s="10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3">
        <v>0</v>
      </c>
      <c r="J20" s="14">
        <v>0</v>
      </c>
      <c r="K20" s="11">
        <v>0</v>
      </c>
      <c r="L20" s="11">
        <v>0</v>
      </c>
      <c r="M20" s="12">
        <v>0</v>
      </c>
      <c r="N20" s="15">
        <v>0</v>
      </c>
      <c r="O20" s="16"/>
      <c r="P20" s="16"/>
      <c r="Q20" s="16"/>
      <c r="R20" s="16"/>
      <c r="S20" s="16"/>
      <c r="T20" s="16"/>
    </row>
    <row r="21" spans="2:20" ht="13.5">
      <c r="B21" s="9" t="s">
        <v>27</v>
      </c>
      <c r="C21" s="10">
        <v>7.463290322580645</v>
      </c>
      <c r="D21" s="11">
        <v>0.2185806451612903</v>
      </c>
      <c r="E21" s="11">
        <v>0</v>
      </c>
      <c r="F21" s="11">
        <v>0</v>
      </c>
      <c r="G21" s="11">
        <v>10.415161290322581</v>
      </c>
      <c r="H21" s="11">
        <v>0</v>
      </c>
      <c r="I21" s="13">
        <v>18.097032258064516</v>
      </c>
      <c r="J21" s="14">
        <v>0</v>
      </c>
      <c r="K21" s="11">
        <v>0</v>
      </c>
      <c r="L21" s="11">
        <v>0</v>
      </c>
      <c r="M21" s="12">
        <v>0</v>
      </c>
      <c r="N21" s="15">
        <v>0</v>
      </c>
      <c r="O21" s="16"/>
      <c r="P21" s="16"/>
      <c r="Q21" s="16"/>
      <c r="R21" s="16"/>
      <c r="S21" s="16"/>
      <c r="T21" s="16"/>
    </row>
    <row r="22" spans="2:20" ht="13.5">
      <c r="B22" s="9" t="s">
        <v>28</v>
      </c>
      <c r="C22" s="10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3">
        <v>0</v>
      </c>
      <c r="J22" s="14">
        <v>0</v>
      </c>
      <c r="K22" s="11">
        <v>0</v>
      </c>
      <c r="L22" s="11">
        <v>0</v>
      </c>
      <c r="M22" s="12">
        <v>0</v>
      </c>
      <c r="N22" s="15">
        <v>0</v>
      </c>
      <c r="O22" s="16"/>
      <c r="P22" s="16"/>
      <c r="Q22" s="16"/>
      <c r="R22" s="16"/>
      <c r="S22" s="16"/>
      <c r="T22" s="16"/>
    </row>
    <row r="23" spans="2:20" ht="13.5">
      <c r="B23" s="9" t="s">
        <v>29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3">
        <v>0</v>
      </c>
      <c r="J23" s="14">
        <v>0</v>
      </c>
      <c r="K23" s="11">
        <v>0</v>
      </c>
      <c r="L23" s="11">
        <v>0</v>
      </c>
      <c r="M23" s="12">
        <v>0</v>
      </c>
      <c r="N23" s="15">
        <v>0</v>
      </c>
      <c r="O23" s="16"/>
      <c r="P23" s="16"/>
      <c r="Q23" s="16"/>
      <c r="R23" s="16"/>
      <c r="S23" s="16"/>
      <c r="T23" s="16"/>
    </row>
    <row r="24" spans="2:20" ht="13.5">
      <c r="B24" s="9" t="s">
        <v>86</v>
      </c>
      <c r="C24" s="10">
        <v>0.22774193548387095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3">
        <v>0.22774193548387095</v>
      </c>
      <c r="J24" s="14">
        <v>0</v>
      </c>
      <c r="K24" s="11">
        <v>0</v>
      </c>
      <c r="L24" s="11">
        <v>0</v>
      </c>
      <c r="M24" s="12">
        <v>0</v>
      </c>
      <c r="N24" s="15">
        <v>0</v>
      </c>
      <c r="O24" s="16"/>
      <c r="P24" s="16"/>
      <c r="Q24" s="16"/>
      <c r="R24" s="16"/>
      <c r="S24" s="16"/>
      <c r="T24" s="16"/>
    </row>
    <row r="25" spans="2:20" ht="13.5">
      <c r="B25" s="9" t="s">
        <v>30</v>
      </c>
      <c r="C25" s="10">
        <v>7.789322580645161</v>
      </c>
      <c r="D25" s="11">
        <v>3.254935483870968</v>
      </c>
      <c r="E25" s="11">
        <v>0</v>
      </c>
      <c r="F25" s="11">
        <v>0</v>
      </c>
      <c r="G25" s="11">
        <v>0</v>
      </c>
      <c r="H25" s="11">
        <v>0</v>
      </c>
      <c r="I25" s="13">
        <v>11.044258064516129</v>
      </c>
      <c r="J25" s="14">
        <v>0</v>
      </c>
      <c r="K25" s="11">
        <v>0</v>
      </c>
      <c r="L25" s="11">
        <v>0</v>
      </c>
      <c r="M25" s="12">
        <v>0</v>
      </c>
      <c r="N25" s="15">
        <v>0</v>
      </c>
      <c r="O25" s="16"/>
      <c r="P25" s="16"/>
      <c r="Q25" s="16"/>
      <c r="R25" s="16"/>
      <c r="S25" s="16"/>
      <c r="T25" s="16"/>
    </row>
    <row r="26" spans="2:20" ht="13.5">
      <c r="B26" s="9" t="s">
        <v>31</v>
      </c>
      <c r="C26" s="10">
        <v>0</v>
      </c>
      <c r="D26" s="11">
        <v>0</v>
      </c>
      <c r="E26" s="11">
        <v>1.2593548387096773</v>
      </c>
      <c r="F26" s="11">
        <v>0</v>
      </c>
      <c r="G26" s="11">
        <v>30.12516129032258</v>
      </c>
      <c r="H26" s="11">
        <v>0</v>
      </c>
      <c r="I26" s="13">
        <v>31.384516129032257</v>
      </c>
      <c r="J26" s="14">
        <v>0</v>
      </c>
      <c r="K26" s="11">
        <v>0</v>
      </c>
      <c r="L26" s="11">
        <v>0</v>
      </c>
      <c r="M26" s="12">
        <v>0</v>
      </c>
      <c r="N26" s="15">
        <v>0</v>
      </c>
      <c r="O26" s="16"/>
      <c r="P26" s="16"/>
      <c r="Q26" s="16"/>
      <c r="R26" s="16"/>
      <c r="S26" s="16"/>
      <c r="T26" s="16"/>
    </row>
    <row r="27" spans="2:20" ht="13.5">
      <c r="B27" s="9" t="s">
        <v>32</v>
      </c>
      <c r="C27" s="10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3">
        <v>0</v>
      </c>
      <c r="J27" s="14">
        <v>0</v>
      </c>
      <c r="K27" s="11">
        <v>0</v>
      </c>
      <c r="L27" s="11">
        <v>0</v>
      </c>
      <c r="M27" s="12">
        <v>0</v>
      </c>
      <c r="N27" s="15">
        <v>0</v>
      </c>
      <c r="O27" s="16"/>
      <c r="P27" s="16"/>
      <c r="Q27" s="16"/>
      <c r="R27" s="16"/>
      <c r="S27" s="16"/>
      <c r="T27" s="16"/>
    </row>
    <row r="28" spans="2:20" ht="13.5">
      <c r="B28" s="9" t="s">
        <v>33</v>
      </c>
      <c r="C28" s="10">
        <v>2.4036774193548385</v>
      </c>
      <c r="D28" s="11">
        <v>0</v>
      </c>
      <c r="E28" s="11">
        <v>0</v>
      </c>
      <c r="F28" s="11">
        <v>0</v>
      </c>
      <c r="G28" s="11">
        <v>6.486774193548388</v>
      </c>
      <c r="H28" s="11">
        <v>0</v>
      </c>
      <c r="I28" s="13">
        <v>8.890451612903226</v>
      </c>
      <c r="J28" s="14">
        <v>0</v>
      </c>
      <c r="K28" s="11">
        <v>0</v>
      </c>
      <c r="L28" s="11">
        <v>0</v>
      </c>
      <c r="M28" s="12">
        <v>0</v>
      </c>
      <c r="N28" s="15">
        <v>0</v>
      </c>
      <c r="O28" s="16"/>
      <c r="P28" s="16"/>
      <c r="Q28" s="16"/>
      <c r="R28" s="16"/>
      <c r="S28" s="16"/>
      <c r="T28" s="16"/>
    </row>
    <row r="29" spans="2:20" ht="13.5">
      <c r="B29" s="9" t="s">
        <v>34</v>
      </c>
      <c r="C29" s="10">
        <v>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3">
        <v>0</v>
      </c>
      <c r="J29" s="14">
        <v>0</v>
      </c>
      <c r="K29" s="11">
        <v>0</v>
      </c>
      <c r="L29" s="11">
        <v>0</v>
      </c>
      <c r="M29" s="12">
        <v>0</v>
      </c>
      <c r="N29" s="15">
        <v>0</v>
      </c>
      <c r="O29" s="16"/>
      <c r="P29" s="16"/>
      <c r="Q29" s="16"/>
      <c r="R29" s="16"/>
      <c r="S29" s="16"/>
      <c r="T29" s="16"/>
    </row>
    <row r="30" spans="2:20" ht="13.5" customHeight="1">
      <c r="B30" s="9" t="s">
        <v>35</v>
      </c>
      <c r="C30" s="10">
        <v>13.155354838709679</v>
      </c>
      <c r="D30" s="11">
        <v>0.5105806451612903</v>
      </c>
      <c r="E30" s="11">
        <v>1.1095806451612902</v>
      </c>
      <c r="F30" s="11">
        <v>0</v>
      </c>
      <c r="G30" s="11">
        <v>0.5070967741935484</v>
      </c>
      <c r="H30" s="11">
        <v>0</v>
      </c>
      <c r="I30" s="13">
        <v>15.28261290322581</v>
      </c>
      <c r="J30" s="14">
        <v>0</v>
      </c>
      <c r="K30" s="11">
        <v>0</v>
      </c>
      <c r="L30" s="11">
        <v>0</v>
      </c>
      <c r="M30" s="12">
        <v>0</v>
      </c>
      <c r="N30" s="15">
        <v>0</v>
      </c>
      <c r="O30" s="16"/>
      <c r="P30" s="16"/>
      <c r="Q30" s="16"/>
      <c r="R30" s="16"/>
      <c r="S30" s="16"/>
      <c r="T30" s="16"/>
    </row>
    <row r="31" spans="2:20" ht="13.5">
      <c r="B31" s="9" t="s">
        <v>36</v>
      </c>
      <c r="C31" s="10">
        <v>0</v>
      </c>
      <c r="D31" s="11">
        <v>0</v>
      </c>
      <c r="E31" s="11">
        <v>1.161032258064516</v>
      </c>
      <c r="F31" s="11">
        <v>0</v>
      </c>
      <c r="G31" s="11">
        <v>28.498709677419356</v>
      </c>
      <c r="H31" s="11">
        <v>0</v>
      </c>
      <c r="I31" s="13">
        <v>29.659741935483872</v>
      </c>
      <c r="J31" s="14">
        <v>0</v>
      </c>
      <c r="K31" s="11">
        <v>0</v>
      </c>
      <c r="L31" s="11">
        <v>0</v>
      </c>
      <c r="M31" s="12">
        <v>0</v>
      </c>
      <c r="N31" s="15">
        <v>0</v>
      </c>
      <c r="O31" s="16"/>
      <c r="P31" s="16"/>
      <c r="Q31" s="16"/>
      <c r="R31" s="16"/>
      <c r="S31" s="16"/>
      <c r="T31" s="16"/>
    </row>
    <row r="32" spans="2:20" ht="13.5">
      <c r="B32" s="9" t="s">
        <v>37</v>
      </c>
      <c r="C32" s="10">
        <v>0</v>
      </c>
      <c r="D32" s="11">
        <v>0</v>
      </c>
      <c r="E32" s="11">
        <v>0.2575483870967742</v>
      </c>
      <c r="F32" s="11">
        <v>0</v>
      </c>
      <c r="G32" s="11">
        <v>0.08161290322580644</v>
      </c>
      <c r="H32" s="11">
        <v>0</v>
      </c>
      <c r="I32" s="13">
        <v>0.33916129032258063</v>
      </c>
      <c r="J32" s="14">
        <v>0</v>
      </c>
      <c r="K32" s="11">
        <v>0</v>
      </c>
      <c r="L32" s="11">
        <v>0</v>
      </c>
      <c r="M32" s="12">
        <v>0</v>
      </c>
      <c r="N32" s="15">
        <v>0</v>
      </c>
      <c r="O32" s="16"/>
      <c r="P32" s="16"/>
      <c r="Q32" s="16"/>
      <c r="R32" s="16"/>
      <c r="S32" s="16"/>
      <c r="T32" s="16"/>
    </row>
    <row r="33" spans="2:20" ht="13.5">
      <c r="B33" s="9" t="s">
        <v>38</v>
      </c>
      <c r="C33" s="10">
        <v>0.3135806451612903</v>
      </c>
      <c r="D33" s="11">
        <v>0</v>
      </c>
      <c r="E33" s="11">
        <v>0.8811290322580646</v>
      </c>
      <c r="F33" s="11">
        <v>0</v>
      </c>
      <c r="G33" s="11">
        <v>0.8958064516129032</v>
      </c>
      <c r="H33" s="11">
        <v>0</v>
      </c>
      <c r="I33" s="13">
        <v>2.090516129032258</v>
      </c>
      <c r="J33" s="14">
        <v>0</v>
      </c>
      <c r="K33" s="11">
        <v>0</v>
      </c>
      <c r="L33" s="11">
        <v>0</v>
      </c>
      <c r="M33" s="12">
        <v>0</v>
      </c>
      <c r="N33" s="15">
        <v>0</v>
      </c>
      <c r="O33" s="16"/>
      <c r="P33" s="16"/>
      <c r="Q33" s="16"/>
      <c r="R33" s="16"/>
      <c r="S33" s="16"/>
      <c r="T33" s="16"/>
    </row>
    <row r="34" spans="2:20" ht="13.5">
      <c r="B34" s="9" t="s">
        <v>39</v>
      </c>
      <c r="C34" s="10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3">
        <v>0</v>
      </c>
      <c r="J34" s="14">
        <v>0</v>
      </c>
      <c r="K34" s="11">
        <v>0</v>
      </c>
      <c r="L34" s="11">
        <v>0</v>
      </c>
      <c r="M34" s="12">
        <v>0</v>
      </c>
      <c r="N34" s="15">
        <v>0</v>
      </c>
      <c r="O34" s="16"/>
      <c r="P34" s="16"/>
      <c r="Q34" s="16"/>
      <c r="R34" s="16"/>
      <c r="S34" s="16"/>
      <c r="T34" s="16"/>
    </row>
    <row r="35" spans="2:20" ht="13.5" customHeight="1">
      <c r="B35" s="9" t="s">
        <v>40</v>
      </c>
      <c r="C35" s="10">
        <v>0</v>
      </c>
      <c r="D35" s="11">
        <v>0</v>
      </c>
      <c r="E35" s="11">
        <v>0.0665483870967742</v>
      </c>
      <c r="F35" s="11">
        <v>0</v>
      </c>
      <c r="G35" s="11">
        <v>0</v>
      </c>
      <c r="H35" s="11">
        <v>0</v>
      </c>
      <c r="I35" s="13">
        <v>0.0665483870967742</v>
      </c>
      <c r="J35" s="14">
        <v>0</v>
      </c>
      <c r="K35" s="11">
        <v>0</v>
      </c>
      <c r="L35" s="11">
        <v>0</v>
      </c>
      <c r="M35" s="12">
        <v>0</v>
      </c>
      <c r="N35" s="15">
        <v>0</v>
      </c>
      <c r="O35" s="16"/>
      <c r="P35" s="16"/>
      <c r="Q35" s="16"/>
      <c r="R35" s="16"/>
      <c r="S35" s="16"/>
      <c r="T35" s="16"/>
    </row>
    <row r="36" spans="2:20" ht="14.25" thickBot="1">
      <c r="B36" s="9" t="s">
        <v>41</v>
      </c>
      <c r="C36" s="10">
        <v>0.31267741935483867</v>
      </c>
      <c r="D36" s="11">
        <v>0</v>
      </c>
      <c r="E36" s="11">
        <v>0.09332258064516129</v>
      </c>
      <c r="F36" s="11">
        <v>0</v>
      </c>
      <c r="G36" s="11">
        <v>0</v>
      </c>
      <c r="H36" s="11">
        <v>0</v>
      </c>
      <c r="I36" s="13">
        <v>0.40599999999999997</v>
      </c>
      <c r="J36" s="14">
        <v>0</v>
      </c>
      <c r="K36" s="11">
        <v>0</v>
      </c>
      <c r="L36" s="11">
        <v>0</v>
      </c>
      <c r="M36" s="12">
        <v>0</v>
      </c>
      <c r="N36" s="15">
        <v>0</v>
      </c>
      <c r="O36" s="16"/>
      <c r="P36" s="16"/>
      <c r="Q36" s="16"/>
      <c r="R36" s="16"/>
      <c r="S36" s="16"/>
      <c r="T36" s="16"/>
    </row>
    <row r="37" spans="2:20" ht="13.5" thickBot="1">
      <c r="B37" s="47" t="s">
        <v>46</v>
      </c>
      <c r="C37" s="17">
        <v>51.198741935483866</v>
      </c>
      <c r="D37" s="17">
        <v>5.194387096774194</v>
      </c>
      <c r="E37" s="17">
        <v>23.5521935483871</v>
      </c>
      <c r="F37" s="17">
        <v>0</v>
      </c>
      <c r="G37" s="17">
        <v>94.31806451612903</v>
      </c>
      <c r="H37" s="17">
        <v>0</v>
      </c>
      <c r="I37" s="17">
        <v>174.26338709677418</v>
      </c>
      <c r="J37" s="17">
        <v>38.13870967741936</v>
      </c>
      <c r="K37" s="17">
        <v>0.3196451612903226</v>
      </c>
      <c r="L37" s="17">
        <v>0.8144787096774194</v>
      </c>
      <c r="M37" s="17">
        <v>0.7292903225806452</v>
      </c>
      <c r="N37" s="17">
        <v>40.00212387096774</v>
      </c>
      <c r="O37" s="16"/>
      <c r="P37" s="16"/>
      <c r="Q37" s="16"/>
      <c r="R37" s="16"/>
      <c r="S37" s="16"/>
      <c r="T37" s="16"/>
    </row>
    <row r="38" spans="2:20" ht="13.5" customHeight="1" thickBot="1">
      <c r="B38" s="48" t="s">
        <v>47</v>
      </c>
      <c r="C38" s="18"/>
      <c r="D38" s="19"/>
      <c r="E38" s="19"/>
      <c r="F38" s="19"/>
      <c r="G38" s="19"/>
      <c r="H38" s="19"/>
      <c r="I38" s="19">
        <v>0</v>
      </c>
      <c r="J38" s="19"/>
      <c r="K38" s="19"/>
      <c r="L38" s="19"/>
      <c r="M38" s="19"/>
      <c r="N38" s="20"/>
      <c r="O38" s="16"/>
      <c r="P38" s="16"/>
      <c r="Q38" s="16"/>
      <c r="R38" s="16"/>
      <c r="S38" s="16"/>
      <c r="T38" s="16"/>
    </row>
    <row r="39" spans="2:20" ht="13.5" customHeight="1">
      <c r="B39" s="9" t="s">
        <v>48</v>
      </c>
      <c r="C39" s="10">
        <v>0.9501290322580646</v>
      </c>
      <c r="D39" s="10">
        <v>0.016741935483870967</v>
      </c>
      <c r="E39" s="10">
        <v>0.00029032258064516127</v>
      </c>
      <c r="F39" s="10">
        <v>0</v>
      </c>
      <c r="G39" s="10">
        <v>1.288709677419355</v>
      </c>
      <c r="H39" s="10">
        <v>0</v>
      </c>
      <c r="I39" s="13">
        <v>2.2558709677419357</v>
      </c>
      <c r="J39" s="14">
        <v>0</v>
      </c>
      <c r="K39" s="11">
        <v>0</v>
      </c>
      <c r="L39" s="11">
        <v>0</v>
      </c>
      <c r="M39" s="12">
        <v>0</v>
      </c>
      <c r="N39" s="15">
        <v>0</v>
      </c>
      <c r="O39" s="16"/>
      <c r="P39" s="16"/>
      <c r="Q39" s="16"/>
      <c r="R39" s="16"/>
      <c r="S39" s="16"/>
      <c r="T39" s="16"/>
    </row>
    <row r="40" spans="2:20" ht="13.5">
      <c r="B40" s="9" t="s">
        <v>49</v>
      </c>
      <c r="C40" s="10">
        <v>0.07748387096774194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3">
        <v>0.07748387096774194</v>
      </c>
      <c r="J40" s="14">
        <v>0</v>
      </c>
      <c r="K40" s="11">
        <v>0</v>
      </c>
      <c r="L40" s="11">
        <v>0</v>
      </c>
      <c r="M40" s="12">
        <v>0</v>
      </c>
      <c r="N40" s="15">
        <v>0</v>
      </c>
      <c r="O40" s="16"/>
      <c r="P40" s="16"/>
      <c r="Q40" s="16"/>
      <c r="R40" s="16"/>
      <c r="S40" s="16"/>
      <c r="T40" s="16"/>
    </row>
    <row r="41" spans="2:20" ht="13.5">
      <c r="B41" s="9" t="s">
        <v>50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3">
        <v>0</v>
      </c>
      <c r="J41" s="14">
        <v>0</v>
      </c>
      <c r="K41" s="11">
        <v>0</v>
      </c>
      <c r="L41" s="11">
        <v>0</v>
      </c>
      <c r="M41" s="12">
        <v>0</v>
      </c>
      <c r="N41" s="15">
        <v>0</v>
      </c>
      <c r="O41" s="16"/>
      <c r="P41" s="16"/>
      <c r="Q41" s="16"/>
      <c r="R41" s="16"/>
      <c r="S41" s="16"/>
      <c r="T41" s="16"/>
    </row>
    <row r="42" spans="2:20" ht="13.5">
      <c r="B42" s="9" t="s">
        <v>51</v>
      </c>
      <c r="C42" s="10">
        <v>0.8100645161290322</v>
      </c>
      <c r="D42" s="10">
        <v>0.10635483870967742</v>
      </c>
      <c r="E42" s="10">
        <v>0</v>
      </c>
      <c r="F42" s="10">
        <v>0</v>
      </c>
      <c r="G42" s="10">
        <v>0</v>
      </c>
      <c r="H42" s="10">
        <v>0</v>
      </c>
      <c r="I42" s="13">
        <v>0.9164193548387096</v>
      </c>
      <c r="J42" s="14">
        <v>0</v>
      </c>
      <c r="K42" s="11">
        <v>0</v>
      </c>
      <c r="L42" s="11">
        <v>0</v>
      </c>
      <c r="M42" s="12">
        <v>0</v>
      </c>
      <c r="N42" s="15">
        <v>0</v>
      </c>
      <c r="O42" s="16"/>
      <c r="P42" s="16"/>
      <c r="Q42" s="16"/>
      <c r="R42" s="16"/>
      <c r="S42" s="16"/>
      <c r="T42" s="16"/>
    </row>
    <row r="43" spans="2:14" ht="13.5">
      <c r="B43" s="9" t="s">
        <v>52</v>
      </c>
      <c r="C43" s="10">
        <v>0</v>
      </c>
      <c r="D43" s="10">
        <v>0</v>
      </c>
      <c r="E43" s="10">
        <v>0.08980645161290322</v>
      </c>
      <c r="F43" s="10">
        <v>0</v>
      </c>
      <c r="G43" s="10">
        <v>0</v>
      </c>
      <c r="H43" s="10">
        <v>0</v>
      </c>
      <c r="I43" s="13">
        <v>0.08980645161290322</v>
      </c>
      <c r="J43" s="14">
        <v>0</v>
      </c>
      <c r="K43" s="11">
        <v>0</v>
      </c>
      <c r="L43" s="11">
        <v>0</v>
      </c>
      <c r="M43" s="12">
        <v>0</v>
      </c>
      <c r="N43" s="15">
        <v>0</v>
      </c>
    </row>
    <row r="44" spans="2:14" ht="13.5">
      <c r="B44" s="9" t="s">
        <v>53</v>
      </c>
      <c r="C44" s="10">
        <v>4.443741935483871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3">
        <v>4.443741935483871</v>
      </c>
      <c r="J44" s="14">
        <v>0</v>
      </c>
      <c r="K44" s="11">
        <v>0</v>
      </c>
      <c r="L44" s="11">
        <v>0</v>
      </c>
      <c r="M44" s="12">
        <v>0</v>
      </c>
      <c r="N44" s="15">
        <v>0</v>
      </c>
    </row>
    <row r="45" spans="2:14" ht="13.5">
      <c r="B45" s="9" t="s">
        <v>54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3">
        <v>0</v>
      </c>
      <c r="J45" s="14">
        <v>0</v>
      </c>
      <c r="K45" s="11">
        <v>0</v>
      </c>
      <c r="L45" s="11">
        <v>0</v>
      </c>
      <c r="M45" s="12">
        <v>0</v>
      </c>
      <c r="N45" s="15">
        <v>0</v>
      </c>
    </row>
    <row r="46" spans="2:14" ht="13.5">
      <c r="B46" s="9" t="s">
        <v>55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3">
        <v>0</v>
      </c>
      <c r="J46" s="14">
        <v>0</v>
      </c>
      <c r="K46" s="11">
        <v>0</v>
      </c>
      <c r="L46" s="11">
        <v>0</v>
      </c>
      <c r="M46" s="12">
        <v>0</v>
      </c>
      <c r="N46" s="15">
        <v>0</v>
      </c>
    </row>
    <row r="47" spans="2:14" ht="13.5">
      <c r="B47" s="9" t="s">
        <v>56</v>
      </c>
      <c r="C47" s="10">
        <v>0</v>
      </c>
      <c r="D47" s="10">
        <v>0</v>
      </c>
      <c r="E47" s="10">
        <v>0</v>
      </c>
      <c r="F47" s="10">
        <v>0</v>
      </c>
      <c r="G47" s="10">
        <v>2.753548387096774</v>
      </c>
      <c r="H47" s="10">
        <v>0</v>
      </c>
      <c r="I47" s="13">
        <v>2.753548387096774</v>
      </c>
      <c r="J47" s="14">
        <v>0</v>
      </c>
      <c r="K47" s="11">
        <v>0</v>
      </c>
      <c r="L47" s="11">
        <v>0</v>
      </c>
      <c r="M47" s="12">
        <v>0</v>
      </c>
      <c r="N47" s="15">
        <v>0</v>
      </c>
    </row>
    <row r="48" spans="2:14" ht="13.5">
      <c r="B48" s="9" t="s">
        <v>57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3">
        <v>0</v>
      </c>
      <c r="J48" s="14">
        <v>30.89032258064516</v>
      </c>
      <c r="K48" s="11">
        <v>0.5295483870967742</v>
      </c>
      <c r="L48" s="11">
        <v>0</v>
      </c>
      <c r="M48" s="12">
        <v>0</v>
      </c>
      <c r="N48" s="15">
        <v>31.419870967741936</v>
      </c>
    </row>
    <row r="49" spans="2:14" ht="13.5" customHeight="1">
      <c r="B49" s="9" t="s">
        <v>58</v>
      </c>
      <c r="C49" s="10">
        <v>8.70841935483871</v>
      </c>
      <c r="D49" s="10">
        <v>0.46380645161290324</v>
      </c>
      <c r="E49" s="10">
        <v>2.9775483870967743</v>
      </c>
      <c r="F49" s="10">
        <v>0</v>
      </c>
      <c r="G49" s="10">
        <v>0</v>
      </c>
      <c r="H49" s="10">
        <v>0</v>
      </c>
      <c r="I49" s="13">
        <v>12.149774193548389</v>
      </c>
      <c r="J49" s="14">
        <v>0</v>
      </c>
      <c r="K49" s="11">
        <v>0</v>
      </c>
      <c r="L49" s="11">
        <v>0</v>
      </c>
      <c r="M49" s="12">
        <v>0</v>
      </c>
      <c r="N49" s="15">
        <v>0</v>
      </c>
    </row>
    <row r="50" spans="2:14" ht="13.5">
      <c r="B50" s="9" t="s">
        <v>59</v>
      </c>
      <c r="C50" s="10">
        <v>0</v>
      </c>
      <c r="D50" s="10">
        <v>0</v>
      </c>
      <c r="E50" s="10">
        <v>13.09016129032258</v>
      </c>
      <c r="F50" s="10">
        <v>0</v>
      </c>
      <c r="G50" s="10">
        <v>0</v>
      </c>
      <c r="H50" s="10">
        <v>0</v>
      </c>
      <c r="I50" s="13">
        <v>13.09016129032258</v>
      </c>
      <c r="J50" s="14">
        <v>0</v>
      </c>
      <c r="K50" s="11">
        <v>0</v>
      </c>
      <c r="L50" s="11">
        <v>0</v>
      </c>
      <c r="M50" s="12">
        <v>0</v>
      </c>
      <c r="N50" s="15">
        <v>0</v>
      </c>
    </row>
    <row r="51" spans="2:14" ht="13.5">
      <c r="B51" s="9" t="s">
        <v>60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3">
        <v>0</v>
      </c>
      <c r="J51" s="14">
        <v>0</v>
      </c>
      <c r="K51" s="11">
        <v>0</v>
      </c>
      <c r="L51" s="11">
        <v>0</v>
      </c>
      <c r="M51" s="12">
        <v>0</v>
      </c>
      <c r="N51" s="15">
        <v>0</v>
      </c>
    </row>
    <row r="52" spans="2:14" ht="13.5" customHeight="1">
      <c r="B52" s="9" t="s">
        <v>61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3">
        <v>0</v>
      </c>
      <c r="J52" s="14">
        <v>0</v>
      </c>
      <c r="K52" s="11">
        <v>0</v>
      </c>
      <c r="L52" s="11">
        <v>0</v>
      </c>
      <c r="M52" s="12">
        <v>0</v>
      </c>
      <c r="N52" s="15">
        <v>0</v>
      </c>
    </row>
    <row r="53" spans="2:14" ht="13.5">
      <c r="B53" s="9" t="s">
        <v>62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3">
        <v>0</v>
      </c>
      <c r="J53" s="14">
        <v>0</v>
      </c>
      <c r="K53" s="11">
        <v>0</v>
      </c>
      <c r="L53" s="11">
        <v>0</v>
      </c>
      <c r="M53" s="12">
        <v>0</v>
      </c>
      <c r="N53" s="15">
        <v>0</v>
      </c>
    </row>
    <row r="54" spans="2:14" ht="13.5">
      <c r="B54" s="9" t="s">
        <v>63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3">
        <v>0</v>
      </c>
      <c r="J54" s="14">
        <v>0</v>
      </c>
      <c r="K54" s="11">
        <v>0</v>
      </c>
      <c r="L54" s="11">
        <v>0</v>
      </c>
      <c r="M54" s="12">
        <v>0</v>
      </c>
      <c r="N54" s="15">
        <v>0</v>
      </c>
    </row>
    <row r="55" spans="2:14" ht="13.5">
      <c r="B55" s="9" t="s">
        <v>64</v>
      </c>
      <c r="C55" s="10">
        <v>0</v>
      </c>
      <c r="D55" s="10">
        <v>0</v>
      </c>
      <c r="E55" s="10">
        <v>0.9875483870967742</v>
      </c>
      <c r="F55" s="10">
        <v>0</v>
      </c>
      <c r="G55" s="10">
        <v>2.0596774193548386</v>
      </c>
      <c r="H55" s="10">
        <v>0</v>
      </c>
      <c r="I55" s="13">
        <v>3.0472258064516127</v>
      </c>
      <c r="J55" s="14">
        <v>0</v>
      </c>
      <c r="K55" s="11">
        <v>0</v>
      </c>
      <c r="L55" s="11">
        <v>0</v>
      </c>
      <c r="M55" s="12">
        <v>0</v>
      </c>
      <c r="N55" s="15">
        <v>0</v>
      </c>
    </row>
    <row r="56" spans="2:14" ht="13.5">
      <c r="B56" s="9" t="s">
        <v>65</v>
      </c>
      <c r="C56" s="10">
        <v>0.13816129032258065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3">
        <v>0.13816129032258065</v>
      </c>
      <c r="J56" s="14">
        <v>0</v>
      </c>
      <c r="K56" s="11">
        <v>0</v>
      </c>
      <c r="L56" s="11">
        <v>0</v>
      </c>
      <c r="M56" s="12">
        <v>0</v>
      </c>
      <c r="N56" s="15">
        <v>0</v>
      </c>
    </row>
    <row r="57" spans="2:14" ht="13.5">
      <c r="B57" s="9" t="s">
        <v>66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3">
        <v>0</v>
      </c>
      <c r="J57" s="14">
        <v>0</v>
      </c>
      <c r="K57" s="11">
        <v>0</v>
      </c>
      <c r="L57" s="11">
        <v>0</v>
      </c>
      <c r="M57" s="12">
        <v>0</v>
      </c>
      <c r="N57" s="15">
        <v>0</v>
      </c>
    </row>
    <row r="58" spans="2:14" ht="13.5" customHeight="1">
      <c r="B58" s="9" t="s">
        <v>67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3">
        <v>0</v>
      </c>
      <c r="J58" s="14">
        <v>0</v>
      </c>
      <c r="K58" s="11">
        <v>0</v>
      </c>
      <c r="L58" s="11">
        <v>0</v>
      </c>
      <c r="M58" s="12">
        <v>0</v>
      </c>
      <c r="N58" s="15">
        <v>0</v>
      </c>
    </row>
    <row r="59" spans="2:14" ht="13.5">
      <c r="B59" s="9" t="s">
        <v>68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3">
        <v>0</v>
      </c>
      <c r="J59" s="14">
        <v>0</v>
      </c>
      <c r="K59" s="11">
        <v>0</v>
      </c>
      <c r="L59" s="11">
        <v>0</v>
      </c>
      <c r="M59" s="12">
        <v>0</v>
      </c>
      <c r="N59" s="15">
        <v>0</v>
      </c>
    </row>
    <row r="60" spans="2:14" ht="13.5" customHeight="1">
      <c r="B60" s="9" t="s">
        <v>69</v>
      </c>
      <c r="C60" s="10">
        <v>0</v>
      </c>
      <c r="D60" s="10">
        <v>6.360612903225807</v>
      </c>
      <c r="E60" s="10">
        <v>0</v>
      </c>
      <c r="F60" s="10">
        <v>0</v>
      </c>
      <c r="G60" s="10">
        <v>0</v>
      </c>
      <c r="H60" s="10">
        <v>0</v>
      </c>
      <c r="I60" s="13">
        <v>6.360612903225807</v>
      </c>
      <c r="J60" s="14">
        <v>0</v>
      </c>
      <c r="K60" s="11">
        <v>0</v>
      </c>
      <c r="L60" s="11">
        <v>0</v>
      </c>
      <c r="M60" s="12">
        <v>0</v>
      </c>
      <c r="N60" s="15">
        <v>0</v>
      </c>
    </row>
    <row r="61" spans="2:14" ht="13.5">
      <c r="B61" s="9" t="s">
        <v>70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3">
        <v>0</v>
      </c>
      <c r="J61" s="14">
        <v>0</v>
      </c>
      <c r="K61" s="11">
        <v>0</v>
      </c>
      <c r="L61" s="11">
        <v>0</v>
      </c>
      <c r="M61" s="12">
        <v>0</v>
      </c>
      <c r="N61" s="15">
        <v>0</v>
      </c>
    </row>
    <row r="62" spans="2:14" ht="13.5">
      <c r="B62" s="9" t="s">
        <v>71</v>
      </c>
      <c r="C62" s="10">
        <v>0</v>
      </c>
      <c r="D62" s="10">
        <v>0</v>
      </c>
      <c r="E62" s="10">
        <v>0.1327741935483871</v>
      </c>
      <c r="F62" s="10">
        <v>0</v>
      </c>
      <c r="G62" s="10">
        <v>0</v>
      </c>
      <c r="H62" s="10">
        <v>0</v>
      </c>
      <c r="I62" s="13">
        <v>0.1327741935483871</v>
      </c>
      <c r="J62" s="14">
        <v>0</v>
      </c>
      <c r="K62" s="11">
        <v>0</v>
      </c>
      <c r="L62" s="11">
        <v>0</v>
      </c>
      <c r="M62" s="12">
        <v>0</v>
      </c>
      <c r="N62" s="15">
        <v>0</v>
      </c>
    </row>
    <row r="63" spans="2:14" ht="13.5" customHeight="1">
      <c r="B63" s="9" t="s">
        <v>72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3">
        <v>0</v>
      </c>
      <c r="J63" s="14">
        <v>0</v>
      </c>
      <c r="K63" s="11">
        <v>0</v>
      </c>
      <c r="L63" s="11">
        <v>0</v>
      </c>
      <c r="M63" s="12">
        <v>0</v>
      </c>
      <c r="N63" s="15">
        <v>0</v>
      </c>
    </row>
    <row r="64" spans="2:14" ht="13.5" customHeight="1">
      <c r="B64" s="9" t="s">
        <v>73</v>
      </c>
      <c r="C64" s="10">
        <v>0</v>
      </c>
      <c r="D64" s="10">
        <v>0</v>
      </c>
      <c r="E64" s="10">
        <v>0</v>
      </c>
      <c r="F64" s="10">
        <v>0</v>
      </c>
      <c r="G64" s="10">
        <v>0.6119354838709679</v>
      </c>
      <c r="H64" s="10">
        <v>0</v>
      </c>
      <c r="I64" s="13">
        <v>0.6119354838709679</v>
      </c>
      <c r="J64" s="14">
        <v>0</v>
      </c>
      <c r="K64" s="11">
        <v>0</v>
      </c>
      <c r="L64" s="11">
        <v>0</v>
      </c>
      <c r="M64" s="12">
        <v>0</v>
      </c>
      <c r="N64" s="15">
        <v>0</v>
      </c>
    </row>
    <row r="65" spans="1:14" ht="13.5">
      <c r="A65" s="9"/>
      <c r="B65" s="9" t="s">
        <v>42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3">
        <v>0</v>
      </c>
      <c r="J65" s="14">
        <v>0</v>
      </c>
      <c r="K65" s="11">
        <v>0</v>
      </c>
      <c r="L65" s="11">
        <v>0</v>
      </c>
      <c r="M65" s="12">
        <v>0</v>
      </c>
      <c r="N65" s="15">
        <v>0</v>
      </c>
    </row>
    <row r="66" spans="1:14" ht="13.5">
      <c r="A66" s="9"/>
      <c r="B66" s="9" t="s">
        <v>43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3">
        <v>0</v>
      </c>
      <c r="J66" s="14">
        <v>0</v>
      </c>
      <c r="K66" s="11">
        <v>0</v>
      </c>
      <c r="L66" s="11">
        <v>0</v>
      </c>
      <c r="M66" s="12">
        <v>0</v>
      </c>
      <c r="N66" s="15">
        <v>0</v>
      </c>
    </row>
    <row r="67" spans="1:14" ht="13.5">
      <c r="A67" s="9"/>
      <c r="B67" s="9" t="s">
        <v>44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3">
        <v>0</v>
      </c>
      <c r="J67" s="14">
        <v>5.119354838709677</v>
      </c>
      <c r="K67" s="11">
        <v>0</v>
      </c>
      <c r="L67" s="11">
        <v>0</v>
      </c>
      <c r="M67" s="12">
        <v>0</v>
      </c>
      <c r="N67" s="15">
        <v>5.119354838709677</v>
      </c>
    </row>
    <row r="68" spans="1:14" ht="13.5" customHeight="1">
      <c r="A68" s="9"/>
      <c r="B68" s="9" t="s">
        <v>45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3">
        <v>0</v>
      </c>
      <c r="J68" s="14">
        <v>0</v>
      </c>
      <c r="K68" s="11">
        <v>0</v>
      </c>
      <c r="L68" s="11">
        <v>0.2867845161290322</v>
      </c>
      <c r="M68" s="12">
        <v>0.3443548387096774</v>
      </c>
      <c r="N68" s="15">
        <v>0.6311393548387096</v>
      </c>
    </row>
    <row r="69" spans="2:14" ht="13.5">
      <c r="B69" s="9" t="s">
        <v>74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3">
        <v>0</v>
      </c>
      <c r="J69" s="14">
        <v>0</v>
      </c>
      <c r="K69" s="11">
        <v>0</v>
      </c>
      <c r="L69" s="11">
        <v>0</v>
      </c>
      <c r="M69" s="12">
        <v>0</v>
      </c>
      <c r="N69" s="15">
        <v>0</v>
      </c>
    </row>
    <row r="70" spans="2:14" ht="13.5" customHeight="1" thickBot="1">
      <c r="B70" s="9" t="s">
        <v>75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3">
        <v>0</v>
      </c>
      <c r="J70" s="14">
        <v>0</v>
      </c>
      <c r="K70" s="11">
        <v>0</v>
      </c>
      <c r="L70" s="11">
        <v>0</v>
      </c>
      <c r="M70" s="12">
        <v>0</v>
      </c>
      <c r="N70" s="15">
        <v>0</v>
      </c>
    </row>
    <row r="71" spans="2:14" ht="13.5" thickBot="1">
      <c r="B71" s="47" t="s">
        <v>46</v>
      </c>
      <c r="C71" s="21">
        <v>15.128</v>
      </c>
      <c r="D71" s="21">
        <v>6.947516129032258</v>
      </c>
      <c r="E71" s="21">
        <v>17.27812903225806</v>
      </c>
      <c r="F71" s="21">
        <v>0</v>
      </c>
      <c r="G71" s="21">
        <v>6.7138709677419355</v>
      </c>
      <c r="H71" s="21">
        <v>0</v>
      </c>
      <c r="I71" s="21">
        <v>46.06751612903225</v>
      </c>
      <c r="J71" s="21">
        <v>36.00967741935484</v>
      </c>
      <c r="K71" s="21">
        <v>0.5295483870967742</v>
      </c>
      <c r="L71" s="21">
        <v>0.2867845161290322</v>
      </c>
      <c r="M71" s="21">
        <v>0.3443548387096774</v>
      </c>
      <c r="N71" s="21">
        <v>37.17036516129032</v>
      </c>
    </row>
    <row r="72" spans="2:14" ht="13.5">
      <c r="B72" s="22" t="s">
        <v>76</v>
      </c>
      <c r="C72" s="23">
        <v>0.9342903225806451</v>
      </c>
      <c r="D72" s="23">
        <v>0.09016129032258065</v>
      </c>
      <c r="E72" s="23">
        <v>0</v>
      </c>
      <c r="F72" s="23">
        <v>0</v>
      </c>
      <c r="G72" s="23">
        <v>-1.3948387096774195</v>
      </c>
      <c r="H72" s="23">
        <v>0</v>
      </c>
      <c r="I72" s="13">
        <v>-0.3703870967741938</v>
      </c>
      <c r="J72" s="23">
        <v>0</v>
      </c>
      <c r="K72" s="23">
        <v>0</v>
      </c>
      <c r="L72" s="23">
        <v>0</v>
      </c>
      <c r="M72" s="24">
        <v>0</v>
      </c>
      <c r="N72" s="25">
        <v>0</v>
      </c>
    </row>
    <row r="73" spans="2:14" ht="13.5">
      <c r="B73" s="26" t="s">
        <v>77</v>
      </c>
      <c r="C73" s="27">
        <v>-0.15874193548387097</v>
      </c>
      <c r="D73" s="27">
        <v>-0.11783870967741936</v>
      </c>
      <c r="E73" s="27">
        <v>0.02703225806451613</v>
      </c>
      <c r="F73" s="27">
        <v>0</v>
      </c>
      <c r="G73" s="27">
        <v>-0.5732258064516129</v>
      </c>
      <c r="H73" s="27">
        <v>0</v>
      </c>
      <c r="I73" s="13">
        <v>-0.8227741935483871</v>
      </c>
      <c r="J73" s="27">
        <v>0</v>
      </c>
      <c r="K73" s="27">
        <v>0</v>
      </c>
      <c r="L73" s="27">
        <v>0</v>
      </c>
      <c r="M73" s="28">
        <v>0</v>
      </c>
      <c r="N73" s="25">
        <v>0</v>
      </c>
    </row>
    <row r="74" spans="2:14" ht="14.25" thickBot="1">
      <c r="B74" s="29" t="s">
        <v>78</v>
      </c>
      <c r="C74" s="30">
        <v>-0.0996774193548387</v>
      </c>
      <c r="D74" s="30">
        <v>-0.08103225806451612</v>
      </c>
      <c r="E74" s="30">
        <v>0.12654838709677418</v>
      </c>
      <c r="F74" s="30">
        <v>0</v>
      </c>
      <c r="G74" s="30">
        <v>0</v>
      </c>
      <c r="H74" s="30">
        <v>0</v>
      </c>
      <c r="I74" s="13">
        <v>-0.05416129032258066</v>
      </c>
      <c r="J74" s="30">
        <v>0</v>
      </c>
      <c r="K74" s="30">
        <v>0</v>
      </c>
      <c r="L74" s="30">
        <v>0</v>
      </c>
      <c r="M74" s="31">
        <v>0</v>
      </c>
      <c r="N74" s="51">
        <v>0</v>
      </c>
    </row>
    <row r="75" spans="2:14" ht="13.5" thickBot="1">
      <c r="B75" s="32" t="s">
        <v>46</v>
      </c>
      <c r="C75" s="33">
        <v>0.6758709677419354</v>
      </c>
      <c r="D75" s="33">
        <v>-0.10870967741935483</v>
      </c>
      <c r="E75" s="33">
        <v>0.1535806451612903</v>
      </c>
      <c r="F75" s="33">
        <v>0</v>
      </c>
      <c r="G75" s="33">
        <v>-1.9680645161290324</v>
      </c>
      <c r="H75" s="33">
        <v>0</v>
      </c>
      <c r="I75" s="33">
        <v>-1.2473225806451613</v>
      </c>
      <c r="J75" s="33">
        <v>0</v>
      </c>
      <c r="K75" s="33">
        <v>0</v>
      </c>
      <c r="L75" s="33">
        <v>0</v>
      </c>
      <c r="M75" s="50">
        <v>0</v>
      </c>
      <c r="N75" s="52">
        <v>0</v>
      </c>
    </row>
    <row r="76" spans="2:14" ht="26.25" thickBot="1">
      <c r="B76" s="34" t="s">
        <v>88</v>
      </c>
      <c r="C76" s="35">
        <v>67.0026129032258</v>
      </c>
      <c r="D76" s="35">
        <v>12.033193548387096</v>
      </c>
      <c r="E76" s="35">
        <v>40.98390322580645</v>
      </c>
      <c r="F76" s="35">
        <v>0</v>
      </c>
      <c r="G76" s="35">
        <v>99.06387096774193</v>
      </c>
      <c r="H76" s="35">
        <v>0</v>
      </c>
      <c r="I76" s="35">
        <v>219.08358064516128</v>
      </c>
      <c r="J76" s="35">
        <v>74.1483870967742</v>
      </c>
      <c r="K76" s="35">
        <v>0.8491935483870968</v>
      </c>
      <c r="L76" s="35">
        <v>1.1012632258064516</v>
      </c>
      <c r="M76" s="35">
        <v>1.0736451612903226</v>
      </c>
      <c r="N76" s="35">
        <v>77.17248903225807</v>
      </c>
    </row>
    <row r="77" ht="13.5" thickBot="1">
      <c r="B77" s="53"/>
    </row>
    <row r="78" spans="3:11" ht="27.75" customHeight="1">
      <c r="C78" s="56" t="s">
        <v>79</v>
      </c>
      <c r="D78" s="57"/>
      <c r="E78" s="38" t="s">
        <v>2</v>
      </c>
      <c r="F78" s="39" t="s">
        <v>3</v>
      </c>
      <c r="G78" s="39" t="s">
        <v>80</v>
      </c>
      <c r="H78" s="40" t="s">
        <v>81</v>
      </c>
      <c r="I78" s="40" t="s">
        <v>82</v>
      </c>
      <c r="J78" s="39" t="s">
        <v>7</v>
      </c>
      <c r="K78" s="41" t="s">
        <v>83</v>
      </c>
    </row>
    <row r="79" spans="3:11" ht="17.25" customHeight="1" thickBot="1">
      <c r="C79" s="58" t="s">
        <v>84</v>
      </c>
      <c r="D79" s="59"/>
      <c r="E79" s="42">
        <v>65</v>
      </c>
      <c r="F79" s="43">
        <v>12</v>
      </c>
      <c r="G79" s="43">
        <v>15.5</v>
      </c>
      <c r="H79" s="43">
        <v>2</v>
      </c>
      <c r="I79" s="43">
        <v>117</v>
      </c>
      <c r="J79" s="43">
        <v>3.25</v>
      </c>
      <c r="K79" s="44">
        <f>SUM(E79:J79)</f>
        <v>214.75</v>
      </c>
    </row>
    <row r="81" ht="12.75">
      <c r="B81" s="49" t="s">
        <v>85</v>
      </c>
    </row>
  </sheetData>
  <sheetProtection/>
  <mergeCells count="4">
    <mergeCell ref="B2:N2"/>
    <mergeCell ref="B3:N3"/>
    <mergeCell ref="C78:D78"/>
    <mergeCell ref="C79:D7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Melissa Zárate</cp:lastModifiedBy>
  <cp:lastPrinted>2018-06-20T20:39:11Z</cp:lastPrinted>
  <dcterms:created xsi:type="dcterms:W3CDTF">2018-02-23T16:40:28Z</dcterms:created>
  <dcterms:modified xsi:type="dcterms:W3CDTF">2019-04-29T21:11:44Z</dcterms:modified>
  <cp:category/>
  <cp:version/>
  <cp:contentType/>
  <cp:contentStatus/>
</cp:coreProperties>
</file>